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1" i="1"/>
  <c r="E12"/>
  <c r="E13"/>
  <c r="E14"/>
  <c r="E15"/>
  <c r="E16"/>
  <c r="E17"/>
  <c r="E7"/>
  <c r="E6"/>
  <c r="E8" l="1"/>
  <c r="E9" l="1"/>
</calcChain>
</file>

<file path=xl/sharedStrings.xml><?xml version="1.0" encoding="utf-8"?>
<sst xmlns="http://schemas.openxmlformats.org/spreadsheetml/2006/main" count="20" uniqueCount="20">
  <si>
    <t>STT</t>
  </si>
  <si>
    <t>Chỉ tiêu</t>
  </si>
  <si>
    <t>Tỷ lệ (%)</t>
  </si>
  <si>
    <t>Tổng lợi nhuận trước thuế</t>
  </si>
  <si>
    <t xml:space="preserve">Bao gồm: </t>
  </si>
  <si>
    <t>Thuế thu nhập doanh nghiệp</t>
  </si>
  <si>
    <t>Lợi nhuận sau thuế</t>
  </si>
  <si>
    <t>Trích lập các quỹ</t>
  </si>
  <si>
    <t>Lợi nhuận sau thuế còn lại chia cổ tức</t>
  </si>
  <si>
    <t xml:space="preserve">     - 5% quỹ dự phòng tài chính</t>
  </si>
  <si>
    <t xml:space="preserve">     - 5% bổ sung vốn điều lệ</t>
  </si>
  <si>
    <t xml:space="preserve">     - Quỹ thưởng ban điều hành</t>
  </si>
  <si>
    <t>PHƯƠNG ÁN PHÂN PHỐI LỢI NHUẬN NĂM 2013</t>
  </si>
  <si>
    <t>Mục tiêu 2013</t>
  </si>
  <si>
    <t>Thực hiện 2013</t>
  </si>
  <si>
    <t xml:space="preserve">     - Quỹ đầu tư phát triển</t>
  </si>
  <si>
    <t>Tỷ lệ cổ tức (%/năm)</t>
  </si>
  <si>
    <t>Đơn vị tính: Đồng</t>
  </si>
  <si>
    <t>CÔNG TY CỔ PHẦN VICEM THƯƠNG MẠI XI MĂNG</t>
  </si>
  <si>
    <t xml:space="preserve">     - 5% quỹ khen thưởng, phúc lợi</t>
  </si>
</sst>
</file>

<file path=xl/styles.xml><?xml version="1.0" encoding="utf-8"?>
<styleSheet xmlns="http://schemas.openxmlformats.org/spreadsheetml/2006/main">
  <fonts count="7">
    <font>
      <sz val="12"/>
      <color theme="1"/>
      <name val=".VnArial Narrow"/>
      <family val="2"/>
      <charset val="163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" fontId="4" fillId="0" borderId="4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3" fontId="5" fillId="0" borderId="2" xfId="0" applyNumberFormat="1" applyFont="1" applyBorder="1"/>
    <xf numFmtId="4" fontId="5" fillId="0" borderId="2" xfId="0" applyNumberFormat="1" applyFont="1" applyBorder="1"/>
    <xf numFmtId="0" fontId="5" fillId="0" borderId="2" xfId="0" quotePrefix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2" fillId="0" borderId="0" xfId="0" applyFont="1" applyAlignment="1">
      <alignment horizontal="center"/>
    </xf>
    <xf numFmtId="4" fontId="4" fillId="0" borderId="4" xfId="0" applyNumberFormat="1" applyFont="1" applyBorder="1"/>
    <xf numFmtId="4" fontId="4" fillId="0" borderId="2" xfId="0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sqref="A1:E1"/>
    </sheetView>
  </sheetViews>
  <sheetFormatPr defaultRowHeight="18.75"/>
  <cols>
    <col min="1" max="1" width="5.85546875" style="2" customWidth="1"/>
    <col min="2" max="2" width="40.42578125" style="1" customWidth="1"/>
    <col min="3" max="3" width="18" style="1" customWidth="1"/>
    <col min="4" max="4" width="18.7109375" style="1" customWidth="1"/>
    <col min="5" max="5" width="11.28515625" style="1" customWidth="1"/>
    <col min="6" max="16384" width="9.140625" style="1"/>
  </cols>
  <sheetData>
    <row r="1" spans="1:5" ht="36" customHeight="1">
      <c r="A1" s="20" t="s">
        <v>12</v>
      </c>
      <c r="B1" s="20"/>
      <c r="C1" s="20"/>
      <c r="D1" s="20"/>
      <c r="E1" s="20"/>
    </row>
    <row r="2" spans="1:5" ht="36" customHeight="1">
      <c r="A2" s="20" t="s">
        <v>18</v>
      </c>
      <c r="B2" s="20"/>
      <c r="C2" s="20"/>
      <c r="D2" s="20"/>
      <c r="E2" s="20"/>
    </row>
    <row r="3" spans="1:5" ht="27.95" customHeight="1">
      <c r="A3" s="17"/>
      <c r="B3" s="17"/>
      <c r="C3" s="21" t="s">
        <v>17</v>
      </c>
      <c r="D3" s="21"/>
      <c r="E3" s="17"/>
    </row>
    <row r="4" spans="1:5" ht="18" customHeight="1"/>
    <row r="5" spans="1:5" ht="36" customHeight="1">
      <c r="A5" s="3" t="s">
        <v>0</v>
      </c>
      <c r="B5" s="3" t="s">
        <v>1</v>
      </c>
      <c r="C5" s="3" t="s">
        <v>13</v>
      </c>
      <c r="D5" s="3" t="s">
        <v>14</v>
      </c>
      <c r="E5" s="3" t="s">
        <v>2</v>
      </c>
    </row>
    <row r="6" spans="1:5" ht="27.95" customHeight="1">
      <c r="A6" s="4">
        <v>1</v>
      </c>
      <c r="B6" s="5" t="s">
        <v>3</v>
      </c>
      <c r="C6" s="6">
        <v>8639798852</v>
      </c>
      <c r="D6" s="6">
        <v>9279875399</v>
      </c>
      <c r="E6" s="18">
        <f>D6/C6*100</f>
        <v>107.40846584468609</v>
      </c>
    </row>
    <row r="7" spans="1:5" ht="27.95" customHeight="1">
      <c r="A7" s="12">
        <v>2</v>
      </c>
      <c r="B7" s="13" t="s">
        <v>5</v>
      </c>
      <c r="C7" s="14">
        <v>2159949713</v>
      </c>
      <c r="D7" s="14">
        <v>2361948850</v>
      </c>
      <c r="E7" s="19">
        <f t="shared" ref="E7:E17" si="0">D7/C7*100</f>
        <v>109.35202962292298</v>
      </c>
    </row>
    <row r="8" spans="1:5" ht="27.95" customHeight="1">
      <c r="A8" s="12">
        <v>3</v>
      </c>
      <c r="B8" s="13" t="s">
        <v>6</v>
      </c>
      <c r="C8" s="14">
        <v>6497849139</v>
      </c>
      <c r="D8" s="14">
        <v>6917906549</v>
      </c>
      <c r="E8" s="19">
        <f t="shared" si="0"/>
        <v>106.46456082642518</v>
      </c>
    </row>
    <row r="9" spans="1:5" ht="27.95" customHeight="1">
      <c r="A9" s="12">
        <v>4</v>
      </c>
      <c r="B9" s="13" t="s">
        <v>7</v>
      </c>
      <c r="C9" s="14">
        <v>2897849139</v>
      </c>
      <c r="D9" s="14">
        <v>2117906549</v>
      </c>
      <c r="E9" s="19">
        <f t="shared" si="0"/>
        <v>73.085466061592655</v>
      </c>
    </row>
    <row r="10" spans="1:5" ht="27.95" customHeight="1">
      <c r="A10" s="7"/>
      <c r="B10" s="8" t="s">
        <v>4</v>
      </c>
      <c r="C10" s="9"/>
      <c r="D10" s="9"/>
      <c r="E10" s="10"/>
    </row>
    <row r="11" spans="1:5" ht="27.95" customHeight="1">
      <c r="A11" s="7"/>
      <c r="B11" s="11" t="s">
        <v>19</v>
      </c>
      <c r="C11" s="9">
        <v>324000000</v>
      </c>
      <c r="D11" s="9">
        <v>345900000</v>
      </c>
      <c r="E11" s="10">
        <f t="shared" si="0"/>
        <v>106.75925925925927</v>
      </c>
    </row>
    <row r="12" spans="1:5" ht="27.95" customHeight="1">
      <c r="A12" s="7"/>
      <c r="B12" s="11" t="s">
        <v>9</v>
      </c>
      <c r="C12" s="9">
        <v>324000000</v>
      </c>
      <c r="D12" s="9">
        <v>345900000</v>
      </c>
      <c r="E12" s="10">
        <f t="shared" si="0"/>
        <v>106.75925925925927</v>
      </c>
    </row>
    <row r="13" spans="1:5" ht="27.95" customHeight="1">
      <c r="A13" s="7"/>
      <c r="B13" s="11" t="s">
        <v>10</v>
      </c>
      <c r="C13" s="9">
        <v>324000000</v>
      </c>
      <c r="D13" s="9">
        <v>345900000</v>
      </c>
      <c r="E13" s="10">
        <f t="shared" si="0"/>
        <v>106.75925925925927</v>
      </c>
    </row>
    <row r="14" spans="1:5" ht="27.95" customHeight="1">
      <c r="A14" s="7"/>
      <c r="B14" s="11" t="s">
        <v>15</v>
      </c>
      <c r="C14" s="9">
        <v>1675849139</v>
      </c>
      <c r="D14" s="9">
        <v>830206549</v>
      </c>
      <c r="E14" s="10">
        <f t="shared" si="0"/>
        <v>49.539456128813278</v>
      </c>
    </row>
    <row r="15" spans="1:5" ht="27.95" customHeight="1">
      <c r="A15" s="7"/>
      <c r="B15" s="11" t="s">
        <v>11</v>
      </c>
      <c r="C15" s="9">
        <v>250000000</v>
      </c>
      <c r="D15" s="9">
        <v>250000000</v>
      </c>
      <c r="E15" s="10">
        <f t="shared" si="0"/>
        <v>100</v>
      </c>
    </row>
    <row r="16" spans="1:5" ht="27.95" customHeight="1">
      <c r="A16" s="12">
        <v>5</v>
      </c>
      <c r="B16" s="13" t="s">
        <v>8</v>
      </c>
      <c r="C16" s="14">
        <v>3600000000</v>
      </c>
      <c r="D16" s="14">
        <v>4800000000</v>
      </c>
      <c r="E16" s="19">
        <f t="shared" si="0"/>
        <v>133.33333333333331</v>
      </c>
    </row>
    <row r="17" spans="1:5" ht="27.95" customHeight="1">
      <c r="A17" s="12">
        <v>6</v>
      </c>
      <c r="B17" s="13" t="s">
        <v>16</v>
      </c>
      <c r="C17" s="14">
        <v>6</v>
      </c>
      <c r="D17" s="14">
        <v>8</v>
      </c>
      <c r="E17" s="19">
        <f t="shared" si="0"/>
        <v>133.33333333333331</v>
      </c>
    </row>
    <row r="18" spans="1:5" ht="27.95" customHeight="1">
      <c r="A18" s="15"/>
      <c r="B18" s="16"/>
      <c r="C18" s="16"/>
      <c r="D18" s="16"/>
      <c r="E18" s="16"/>
    </row>
    <row r="19" spans="1:5" ht="26.1" customHeight="1"/>
    <row r="20" spans="1:5" ht="26.1" customHeight="1"/>
  </sheetData>
  <mergeCells count="3">
    <mergeCell ref="A1:E1"/>
    <mergeCell ref="C3:D3"/>
    <mergeCell ref="A2:E2"/>
  </mergeCells>
  <pageMargins left="0.59055118110236227" right="0.39370078740157483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y5OAu5NzzMT/bj2sl7KeBnisl4A=</DigestValue>
    </Reference>
    <Reference URI="#idOfficeObject" Type="http://www.w3.org/2000/09/xmldsig#Object">
      <DigestMethod Algorithm="http://www.w3.org/2000/09/xmldsig#sha1"/>
      <DigestValue>1HVug8B0dO+SvcgEOEuAhVm18BQ=</DigestValue>
    </Reference>
  </SignedInfo>
  <SignatureValue>
    CzLbCgS1Z45qea8YwWL+SELwuoHISgo6TLDvDCSeF0BDn8LUzRIwtABh1anbGqKhVIJ0MVE4
    wJKvmtU7c9Yfyss3o4U7CDcM6/mBTECqouWmcQtIaK0kRvQ+L5Es1wko80wAk7MCIJEUDzRH
    1ChpvU9lGlkdlyE3bCg9AOUBPIk=
  </SignatureValue>
  <KeyInfo>
    <KeyValue>
      <RSAKeyValue>
        <Modulus>
            wg0m6E817ZAzeekCUo1vG2+Y+g7eG/pAnuJkV2SrxLURngy6OT+sKFNmmXB73i+1OAf/xgr9
            d7V66cKq7zEZFH65FWOCEeyzxxk+wVitx2vf8POED1X0rTuKdBoDjbRqnfsA/e/6XLFgIDpy
            LxP9wZvCATujVtcNFxD4pL4p7Js=
          </Modulus>
        <Exponent>AQAB</Exponent>
      </RSAKeyValue>
    </KeyValue>
    <X509Data>
      <X509Certificate>
          MIIGLDCCBBSgAwIBAgIQVAF478UddtWNICmuwCuk/zANBgkqhkiG9w0BAQUFADBpMQswCQYD
          VQQGEwJWTjETMBEGA1UEChMKVk5QVCBHcm91cDEeMBwGA1UECxMVVk5QVC1DQSBUcnVzdCBO
          ZXR3b3JrMSUwIwYDVQQDExxWTlBUIENlcnRpZmljYXRpb24gQXV0aG9yaXR5MB4XDTExMTAw
          NjAzMDQwMloXDTE1MDIxNjA0MDQwMFowgewxCzAJBgNVBAYTAlZOMRIwEAYDVQQIDAlIw6Ag
          TuG7mWkxFDASBgNVBAcMC1RoYW5oIFh1w6JuMUEwPwYDVQQKDDhDw5RORyBUWSBD4buUIFBI
          4bqmTiBWSUNFTSBUSMavxqBORyBN4bqgSSBYSSBNxIJORyAoVE1YKTEfMB0GA1UECwwWVMOA
          SSBDSMONTkggS+G6viBUT8OBTjEUMBIGA1UEDAwLUGjDsyBwaMOybmcxGTAXBgNVBAMMEEzD
          iiBLSU0gUEjGr8agTkcxHjAcBgoJkiaJk/IsZAEBDA5DTU5EOjAxMTExMjkwMDCBnzANBgkq
          hkiG9w0BAQEFAAOBjQAwgYkCgYEAwg0m6E817ZAzeekCUo1vG2+Y+g7eG/pAnuJkV2SrxLUR
          ngy6OT+sKFNmmXB73i+1OAf/xgr9d7V66cKq7zEZFH65FWOCEeyzxxk+wVitx2vf8POED1X0
          rTuKdBoDjbRqnfsA/e/6XLFgIDpyLxP9wZvCATujVtcNFxD4pL4p7JsCAwEAAaOCAc4wggHK
          MHAGCCsGAQUFBwEBBGQwYjAyBggrBgEFBQcwAoYmaHR0cDovL3B1Yi52bnB0LWNhLnZuL2Nl
          cnRzL3ZucHRjYS5jZXIwLAYIKwYBBQUHMAGGIGh0dHA6Ly9vY3NwLnZucHQtY2Eudm4vcmVz
          cG9uZGVyMB0GA1UdDgQWBBREg1MB0K5b7xFf0qNmFlGcmpTgwTAMBgNVHRMBAf8EAjAAMB8G
          A1UdIwQYMBaAFAZpwNXVAooVjUZ96XziaApVrGqvMHYGA1UdIARvMG0wNAYJKwYBBAGB+joD
          MCcwJQYIKwYBBQUHAgEWGWh0dHA6Ly9wdWIudm5wdC1jYS52bi9ycGEwNQYLKwYBBAGB+joD
          AQIwJjAkBggrBgEFBQcCAjAYHhYAUwBJAEQALQBQADEALgAwAC0AMQB5MDEGA1UdHwQqMCgw
          JqAkoCKGIGh0dHA6Ly9jcmwudm5wdC1jYS52bi92bnB0Y2EuY3JsMA4GA1UdDwEB/wQEAwIE
          8DApBgNVHSUEIjAgBggrBgEFBQcDAgYIKwYBBQUHAwQGCisGAQQBgjcKAwwwIgYDVR0RBBsw
          GYEXbGVwaHVvbmcudG14bUBnbWFpbC5jb20wDQYJKoZIhvcNAQEFBQADggIBAGhc4F1CpupT
          SM0zDlAVcG1HX9yXSjFHcOwzM/I+vmYjcFASkRZbeAo+K0hoHaf9WN004d2ZTldzwKWnIfD/
          KKv2pnG6IBGM9iJHgbssbt2YDANnNMSt1lyllaqPizQ8p3ZKgD/x9V2LAm0Ner6yF93DgSgY
          kyus2FQMZdVygvfx5FbWaD3jwQXfu/VVnV5yvE69IwlmEiw+CjBPOxB0r4hOthjZblYwb4a4
          a5vlp1Soit8ehkhzsr3nwIeG46+dlWsS4aKzwakvRsd+/Uv2tcBapE0CvrDGiM4Ae5bg3RDK
          s7KajHYNU9nhcxhOnCSn6IltXvk+l7S1Lx9RcbpUEz+k0Ug6KbII6gibHzBr0zl+4f2SqE2b
          ltVHmbYlmCM8Z1pu1V8NSzWXQbRpoaVqlVG7173xvf9dBAM7m7KJqe77uA1E1zUnV6f4Yo4c
          aLCKQUunQxDsvdXEiK0axTptFk5lHSIIEEd8g53k/esSKS1khazP7czdiMGJMoWsOCHKoEu/
          LFsMKKO8JSMvtUH+0XGINOqZdyRpYudG/x4xz2a78IKAtJl+gc5w7PfdWxDoUB5FKJlApa5q
          VEhGsBJr8BnGgHDB7mmj+zRoGsl05WIPJXLZleZZ2def5RepyA7kbWIDhylTSINGOnBLgW3D
          kt4xf2vRkEh3kgLuruWKFMNz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LbQWU64YgXKcNTeLq4Iq0W9U0Go=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98zpxoPrp2+okkLfdxuPPw9rwUQ=</DigestValue>
      </Reference>
      <Reference URI="/xl/sharedStrings.xml?ContentType=application/vnd.openxmlformats-officedocument.spreadsheetml.sharedStrings+xml">
        <DigestMethod Algorithm="http://www.w3.org/2000/09/xmldsig#sha1"/>
        <DigestValue>j6X8izFmrsrYeR583cB+r/Whq5Y=</DigestValue>
      </Reference>
      <Reference URI="/xl/styles.xml?ContentType=application/vnd.openxmlformats-officedocument.spreadsheetml.styles+xml">
        <DigestMethod Algorithm="http://www.w3.org/2000/09/xmldsig#sha1"/>
        <DigestValue>JUaPCTtjBek63uT6R2B+oEujtEE=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ULxup4D3RQgGIB8CNHCy1QqwzJE=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RhvCuwn6LRqETN24cQN0X51BbpU=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sheets/sheet3.xml?ContentType=application/vnd.openxmlformats-officedocument.spreadsheetml.worksheet+xml">
        <DigestMethod Algorithm="http://www.w3.org/2000/09/xmldsig#sha1"/>
        <DigestValue>YPAFqG82OV2QaK//U4+Zogw/HDU=</DigestValue>
      </Reference>
    </Manifest>
    <SignatureProperties>
      <SignatureProperty Id="idSignatureTime" Target="#idPackageSignature">
        <mdssi:SignatureTime>
          <mdssi:Format>YYYY-MM-DDThh:mm:ssTZD</mdssi:Format>
          <mdssi:Value>2014-04-22T09:32:16Z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phuongkt</SignatureComments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u</cp:lastModifiedBy>
  <cp:lastPrinted>2014-04-02T07:08:09Z</cp:lastPrinted>
  <dcterms:created xsi:type="dcterms:W3CDTF">2013-05-03T10:55:00Z</dcterms:created>
  <dcterms:modified xsi:type="dcterms:W3CDTF">2014-04-22T09:32:11Z</dcterms:modified>
</cp:coreProperties>
</file>